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xmlns:r="http://schemas.openxmlformats.org/officeDocument/2006/relationships" name="Raw Data" sheetId="1" state="visible" r:id="rId1"/>
    <sheet xmlns:r="http://schemas.openxmlformats.org/officeDocument/2006/relationships" name="Prices Raw" sheetId="2" state="visible" r:id="rId2"/>
    <sheet xmlns:r="http://schemas.openxmlformats.org/officeDocument/2006/relationships" name="Power Query" sheetId="3" state="visible" r:id="rId3"/>
    <sheet xmlns:r="http://schemas.openxmlformats.org/officeDocument/2006/relationships" name="PivotTable" sheetId="4" state="visible" r:id="rId4"/>
    <sheet xmlns:r="http://schemas.openxmlformats.org/officeDocument/2006/relationships" name="Answer" sheetId="5" state="visible" r:id="rId5"/>
  </sheets>
  <definedNames>
    <definedName name="ExternalData_1" localSheetId="2" hidden="1">'Power Query'!$A$1:$F$21</definedName>
  </definedNames>
  <pivotCaches>
    <pivotCache cacheId="1" r:id="rId8"/>
  </pivotCaches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A699B0-1DB9-42A4-9FF5-9324EC85B64F}" keepAlive="1" name="Query - q30_merged" description="Connection to the 'q30_merged' query in the workbook." type="5" refreshedVersion="8" background="1" saveData="1">
    <dbPr connection="Provider=Microsoft.Mashup.OleDb.1;Data Source=$Workbook$;Location=q30_merged;Extended Properties=&quot;&quot;" command="SELECT * FROM [q30_merged]"/>
  </connection>
</connections>
</file>

<file path=xl/styles.xml><?xml version="1.0" encoding="utf-8"?>
<styleSheet xmlns="http://schemas.openxmlformats.org/spreadsheetml/2006/main">
  <numFmts count="3">
    <numFmt numFmtId="164" formatCode="0.0"/>
    <numFmt numFmtId="165" formatCode="$0.00"/>
    <numFmt numFmtId="166" formatCode="$#,##0.00"/>
  </numFmts>
  <fonts count="7">
    <font>
      <name val="Carlito"/>
      <sz val="11"/>
    </font>
    <font>
      <name val="Arial"/>
      <color rgb="FF222222"/>
      <sz val="10"/>
    </font>
    <font>
      <name val="Arial"/>
      <b val="1"/>
      <color rgb="FFFFFFFF"/>
      <sz val="10"/>
    </font>
    <font>
      <name val="Arial"/>
      <b val="1"/>
      <color rgb="FF17365D"/>
      <sz val="14"/>
    </font>
    <font>
      <name val="Arial"/>
      <i val="1"/>
      <color rgb="FF555555"/>
      <sz val="10"/>
    </font>
    <font>
      <name val="Arial"/>
      <b val="1"/>
      <color rgb="FF222222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1"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/>
    </xf>
    <xf numFmtId="1" fontId="1" fillId="0" borderId="0" pivotButton="0" quotePrefix="0" xfId="0"/>
    <xf numFmtId="164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" fontId="1" fillId="3" borderId="0" pivotButton="0" quotePrefix="0" xfId="0"/>
    <xf numFmtId="166" fontId="1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vertical="top" wrapText="1"/>
    </xf>
    <xf numFmtId="0" fontId="1" fillId="3" borderId="0" pivotButton="0" quotePrefix="0" xfId="0"/>
    <xf numFmtId="1" fontId="1" fillId="0" borderId="0" pivotButton="0" quotePrefix="0" xfId="0"/>
    <xf numFmtId="164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166" fontId="6" fillId="0" borderId="0" pivotButton="0" quotePrefix="0" xfId="0"/>
    <xf numFmtId="1" fontId="1" fillId="3" borderId="0" pivotButton="0" quotePrefix="0" xfId="0"/>
    <xf numFmtId="166" fontId="1" fillId="4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Relationship Id="rId8" Type="http://schemas.openxmlformats.org/officeDocument/2006/relationships/pivotCacheDefinition" Target="pivotCache/pivotCacheDefinition1.xml"/><Relationship Id="rId9" Type="http://schemas.openxmlformats.org/officeDocument/2006/relationships/connections" Target="connections.xml"/><Relationship Id="rId10" Type="http://schemas.openxmlformats.org/officeDocument/2006/relationships/customXml" Target="../customXml/item1.xml"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xlsx_pivot" refreshedVersion="8" createdVersion="8" minRefreshableVersion="3" recordCount="20">
  <cacheSource type="worksheet">
    <worksheetSource ref="A1:F21" sheet="Power Query"/>
  </cacheSource>
  <cacheFields count="6">
    <cacheField name="field" numFmtId="0">
      <sharedItems/>
    </cacheField>
    <cacheField name="crop" numFmtId="0">
      <sharedItems count="5">
        <s v="Barley"/>
        <s v="Canola"/>
        <s v="Oats"/>
        <s v="Peas"/>
        <s v="Spring Wheat"/>
      </sharedItems>
    </cacheField>
    <cacheField name="acres" numFmtId="0">
      <sharedItems containsSemiMixedTypes="0" containsString="0" containsNumber="1" minValue="80" maxValue="320"/>
    </cacheField>
    <cacheField name="yield_bu_ac" numFmtId="0">
      <sharedItems containsSemiMixedTypes="0" containsString="0" containsNumber="1" minValue="33.5" maxValue="109.4"/>
    </cacheField>
    <cacheField name="price_per_bu" numFmtId="0">
      <sharedItems containsSemiMixedTypes="0" containsString="0" containsNumber="1" minValue="4.6" maxValue="14.2"/>
    </cacheField>
    <cacheField name="revenue" numFmtId="0">
      <sharedItems containsSemiMixedTypes="0" containsString="0" containsNumber="1" minValue="29030.4" maxValue="219020.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">
  <r>
    <s v="Home"/>
    <x v="4"/>
    <n v="120"/>
    <n v="63"/>
    <n v="8.1"/>
    <n v="61236"/>
  </r>
  <r>
    <s v="Kestrel"/>
    <x/>
    <n v="320"/>
    <n v="66.6"/>
    <n v="5.4"/>
    <n v="115084.8"/>
  </r>
  <r>
    <s v="Meadowvale"/>
    <x v="4"/>
    <n v="120"/>
    <n v="47.6"/>
    <n v="8.1"/>
    <n v="46267.2"/>
  </r>
  <r>
    <s v="Nightjar"/>
    <x v="2"/>
    <n v="160"/>
    <n v="109.4"/>
    <n v="4.6"/>
    <n v="80518.4"/>
  </r>
  <r>
    <s v="Rented"/>
    <x v="1"/>
    <n v="160"/>
    <n v="34.8"/>
    <n v="14.2"/>
    <n v="79065.6"/>
  </r>
  <r>
    <s v="Coulee"/>
    <x/>
    <n v="320"/>
    <n v="83.9"/>
    <n v="5.4"/>
    <n v="144979.2"/>
  </r>
  <r>
    <s v="Ridge"/>
    <x v="1"/>
    <n v="80"/>
    <n v="54.3"/>
    <n v="14.2"/>
    <n v="61684.8"/>
  </r>
  <r>
    <s v="Slough"/>
    <x v="1"/>
    <n v="160"/>
    <n v="48.9"/>
    <n v="14.2"/>
    <n v="111100.8"/>
  </r>
  <r>
    <s v="Northeast"/>
    <x v="4"/>
    <n v="80"/>
    <n v="44.8"/>
    <n v="8.1"/>
    <n v="29030.4"/>
  </r>
  <r>
    <s v="Southwest"/>
    <x v="3"/>
    <n v="160"/>
    <n v="37.2"/>
    <n v="10.3"/>
    <n v="61305.6"/>
  </r>
  <r>
    <s v="Bluff"/>
    <x v="3"/>
    <n v="160"/>
    <n v="34.3"/>
    <n v="10.3"/>
    <n v="56526.4"/>
  </r>
  <r>
    <s v="Creek"/>
    <x v="4"/>
    <n v="160"/>
    <n v="52.3"/>
    <n v="8.1"/>
    <n v="67780.8"/>
  </r>
  <r>
    <s v="Ravine"/>
    <x v="1"/>
    <n v="160"/>
    <n v="39.7"/>
    <n v="14.2"/>
    <n v="90198.4"/>
  </r>
  <r>
    <s v="Hilltop"/>
    <x v="3"/>
    <n v="160"/>
    <n v="33.5"/>
    <n v="10.3"/>
    <n v="55208.0"/>
  </r>
  <r>
    <s v="Bottom"/>
    <x v="3"/>
    <n v="320"/>
    <n v="45"/>
    <n v="10.3"/>
    <n v="148320"/>
  </r>
  <r>
    <s v="Corner"/>
    <x v="2"/>
    <n v="160"/>
    <n v="83.7"/>
    <n v="4.6"/>
    <n v="61603.2"/>
  </r>
  <r>
    <s v="Railway"/>
    <x v="2"/>
    <n v="320"/>
    <n v="96.3"/>
    <n v="4.6"/>
    <n v="141753.6"/>
  </r>
  <r>
    <s v="School"/>
    <x v="2"/>
    <n v="80"/>
    <n v="102.1"/>
    <n v="4.6"/>
    <n v="37572.8"/>
  </r>
  <r>
    <s v="Church"/>
    <x v="3"/>
    <n v="160"/>
    <n v="51.3"/>
    <n v="10.3"/>
    <n v="84542.4"/>
  </r>
  <r>
    <s v="Quarter"/>
    <x v="1"/>
    <n v="320"/>
    <n v="48.2"/>
    <n v="14.2"/>
    <n v="219020.8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Question30Pivot" cacheId="1" applyNumberFormats="0" applyBorderFormats="0" applyFontFormats="0" applyPatternFormats="0" applyAlignmentFormats="0" applyWidthHeightFormats="1" dataCaption="Values" updatedVersion="8" minRefreshableVersion="3" createdVersion="8" indent="0" outline="1" outlineData="1" compact="0" compactData="0" multipleFieldFilters="0" useAutoFormatting="1" itemPrintTitles="1" rowGrandTotals="1" colGrandTotals="0">
  <location ref="A4:B10" firstHeaderRow="1" firstDataRow="1" firstDataCol="1"/>
  <pivotFields count="6">
    <pivotField showAll="0"/>
    <pivotField axis="axisRow" showAll="0" defaultSubtotal="0">
      <items count="5">
        <item x="0"/>
        <item x="1"/>
        <item x="2"/>
        <item x="3"/>
        <item x="4"/>
      </items>
    </pivotField>
    <pivotField showAll="0"/>
    <pivotField showAll="0"/>
    <pivotField showAll="0"/>
    <pivotField dataField="1" showAl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Revenue ($)" fld="5" baseField="0" baseItem="0" numFmtId="166"/>
  </dataFields>
  <pivotTableStyleInfo name="PivotStyleMedium9"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0D2BBB4-AD99-4D71-8E0C-71F28156B7DD}" autoFormatId="16" applyNumberFormats="0" applyBorderFormats="0" applyFontFormats="0" applyPatternFormats="0" applyAlignmentFormats="0" applyWidthHeightFormats="0">
  <queryTableRefresh nextId="7">
    <queryTableFields count="6">
      <queryTableField id="1" name="field" tableColumnId="1"/>
      <queryTableField id="2" name="crop" tableColumnId="2"/>
      <queryTableField id="3" name="acres" tableColumnId="3"/>
      <queryTableField id="4" name="yield_bu_ac" tableColumnId="4"/>
      <queryTableField id="5" name="price_per_bu" tableColumnId="5"/>
      <queryTableField id="6" name="revenue" tableColumnId="6"/>
    </queryTableFields>
  </queryTableRefresh>
</queryTable>
</file>

<file path=xl/tables/_rels/table3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q30_fields_raw" displayName="q30_fields_raw" ref="A1:D21" headerRowCount="1" totalsRowCount="0" totalsRowShown="0">
  <tableColumns count="4">
    <tableColumn id="1" name="field"/>
    <tableColumn id="2" name="crop"/>
    <tableColumn id="3" name="acres"/>
    <tableColumn id="4" name="yield_bu_ac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q30_prices_raw" displayName="q30_prices_raw" ref="A1:B6" headerRowCount="1" totalsRowCount="0" totalsRowShown="0">
  <tableColumns count="2">
    <tableColumn id="1" name="crop"/>
    <tableColumn id="2" name="price_per_bu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3BAF90-AEDC-4094-9587-7BB932ECDCAA}" name="q30_merged" displayName="q30_merged" ref="A1:F21" tableType="queryTable" totalsRowShown="0">
  <autoFilter ref="A1:F21" xr:uid="{203BAF90-AEDC-4094-9587-7BB932ECDCAA}"/>
  <tableColumns count="6">
    <tableColumn id="1" xr3:uid="{C48CEECE-DEF8-42C6-8A3C-800EE0319070}" uniqueName="1" name="field" queryTableFieldId="1"/>
    <tableColumn id="2" xr3:uid="{603FA822-FA73-4C9C-AEBC-BBE575B05766}" uniqueName="2" name="crop" queryTableFieldId="2"/>
    <tableColumn id="3" xr3:uid="{6850714F-7DA3-45E5-A99C-6F392981538B}" uniqueName="3" name="acres" queryTableFieldId="3"/>
    <tableColumn id="4" xr3:uid="{E36B791E-A6F5-4AAE-BD15-022FE48CE83B}" uniqueName="4" name="yield_bu_ac" queryTableFieldId="4"/>
    <tableColumn id="5" xr3:uid="{9325B10E-ED1B-44B6-96B5-98332F38F445}" uniqueName="5" name="price_per_bu" queryTableFieldId="5"/>
    <tableColumn id="6" xr3:uid="{36B4845D-6173-44AB-85EF-677121F68610}" uniqueName="6" name="revenu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>
  <sheetPr>
    <tabColor rgb="FF4A7C59"/>
    <outlinePr summaryBelow="1" summaryRight="1"/>
    <pageSetUpPr/>
  </sheetPr>
  <dimension ref="A1:D2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</cols>
  <sheetData>
    <row r="1">
      <c r="A1" s="4" t="inlineStr">
        <is>
          <t>field</t>
        </is>
      </c>
      <c r="B1" s="4" t="inlineStr">
        <is>
          <t>crop</t>
        </is>
      </c>
      <c r="C1" s="4" t="inlineStr">
        <is>
          <t>acres</t>
        </is>
      </c>
      <c r="D1" s="4" t="inlineStr">
        <is>
          <t>yield_bu_ac</t>
        </is>
      </c>
    </row>
    <row r="2">
      <c r="A2" s="1" t="inlineStr">
        <is>
          <t>Home</t>
        </is>
      </c>
      <c r="B2" s="1" t="inlineStr">
        <is>
          <t>Spring Wheat</t>
        </is>
      </c>
      <c r="C2" s="1" t="n">
        <v>120</v>
      </c>
      <c r="D2" s="1" t="n">
        <v>63</v>
      </c>
    </row>
    <row r="3">
      <c r="A3" s="1" t="inlineStr">
        <is>
          <t>Kestrel</t>
        </is>
      </c>
      <c r="B3" s="1" t="inlineStr">
        <is>
          <t>Barley</t>
        </is>
      </c>
      <c r="C3" s="1" t="n">
        <v>320</v>
      </c>
      <c r="D3" s="1" t="n">
        <v>66.59999999999999</v>
      </c>
    </row>
    <row r="4">
      <c r="A4" s="1" t="inlineStr">
        <is>
          <t>Meadowvale</t>
        </is>
      </c>
      <c r="B4" s="1" t="inlineStr">
        <is>
          <t>Spring Wheat</t>
        </is>
      </c>
      <c r="C4" s="1" t="n">
        <v>120</v>
      </c>
      <c r="D4" s="1" t="n">
        <v>47.6</v>
      </c>
    </row>
    <row r="5">
      <c r="A5" s="1" t="inlineStr">
        <is>
          <t>Nightjar</t>
        </is>
      </c>
      <c r="B5" s="1" t="inlineStr">
        <is>
          <t>Oats</t>
        </is>
      </c>
      <c r="C5" s="1" t="n">
        <v>160</v>
      </c>
      <c r="D5" s="1" t="n">
        <v>109.4</v>
      </c>
    </row>
    <row r="6">
      <c r="A6" s="1" t="inlineStr">
        <is>
          <t>Rented</t>
        </is>
      </c>
      <c r="B6" s="1" t="inlineStr">
        <is>
          <t>Canola</t>
        </is>
      </c>
      <c r="C6" s="1" t="n">
        <v>160</v>
      </c>
      <c r="D6" s="1" t="n">
        <v>34.8</v>
      </c>
    </row>
    <row r="7">
      <c r="A7" s="1" t="inlineStr">
        <is>
          <t>Coulee</t>
        </is>
      </c>
      <c r="B7" s="1" t="inlineStr">
        <is>
          <t>Barley</t>
        </is>
      </c>
      <c r="C7" s="1" t="n">
        <v>320</v>
      </c>
      <c r="D7" s="1" t="n">
        <v>83.90000000000001</v>
      </c>
    </row>
    <row r="8">
      <c r="A8" s="1" t="inlineStr">
        <is>
          <t>Ridge</t>
        </is>
      </c>
      <c r="B8" s="1" t="inlineStr">
        <is>
          <t>Canola</t>
        </is>
      </c>
      <c r="C8" s="1" t="n">
        <v>80</v>
      </c>
      <c r="D8" s="1" t="n">
        <v>54.3</v>
      </c>
    </row>
    <row r="9">
      <c r="A9" s="1" t="inlineStr">
        <is>
          <t>Slough</t>
        </is>
      </c>
      <c r="B9" s="1" t="inlineStr">
        <is>
          <t>Canola</t>
        </is>
      </c>
      <c r="C9" s="1" t="n">
        <v>160</v>
      </c>
      <c r="D9" s="1" t="n">
        <v>48.9</v>
      </c>
    </row>
    <row r="10">
      <c r="A10" s="1" t="inlineStr">
        <is>
          <t>Northeast</t>
        </is>
      </c>
      <c r="B10" s="1" t="inlineStr">
        <is>
          <t>Spring Wheat</t>
        </is>
      </c>
      <c r="C10" s="1" t="n">
        <v>80</v>
      </c>
      <c r="D10" s="1" t="n">
        <v>44.8</v>
      </c>
    </row>
    <row r="11">
      <c r="A11" s="1" t="inlineStr">
        <is>
          <t>Southwest</t>
        </is>
      </c>
      <c r="B11" s="1" t="inlineStr">
        <is>
          <t>Peas</t>
        </is>
      </c>
      <c r="C11" s="1" t="n">
        <v>160</v>
      </c>
      <c r="D11" s="1" t="n">
        <v>37.2</v>
      </c>
    </row>
    <row r="12">
      <c r="A12" s="1" t="inlineStr">
        <is>
          <t>Bluff</t>
        </is>
      </c>
      <c r="B12" s="1" t="inlineStr">
        <is>
          <t>Peas</t>
        </is>
      </c>
      <c r="C12" s="1" t="n">
        <v>160</v>
      </c>
      <c r="D12" s="1" t="n">
        <v>34.3</v>
      </c>
    </row>
    <row r="13">
      <c r="A13" s="1" t="inlineStr">
        <is>
          <t>Creek</t>
        </is>
      </c>
      <c r="B13" s="1" t="inlineStr">
        <is>
          <t>Spring Wheat</t>
        </is>
      </c>
      <c r="C13" s="1" t="n">
        <v>160</v>
      </c>
      <c r="D13" s="1" t="n">
        <v>52.3</v>
      </c>
    </row>
    <row r="14">
      <c r="A14" s="1" t="inlineStr">
        <is>
          <t>Ravine</t>
        </is>
      </c>
      <c r="B14" s="1" t="inlineStr">
        <is>
          <t>Canola</t>
        </is>
      </c>
      <c r="C14" s="1" t="n">
        <v>160</v>
      </c>
      <c r="D14" s="1" t="n">
        <v>39.7</v>
      </c>
    </row>
    <row r="15">
      <c r="A15" s="1" t="inlineStr">
        <is>
          <t>Hilltop</t>
        </is>
      </c>
      <c r="B15" s="1" t="inlineStr">
        <is>
          <t>Peas</t>
        </is>
      </c>
      <c r="C15" s="1" t="n">
        <v>160</v>
      </c>
      <c r="D15" s="1" t="n">
        <v>33.5</v>
      </c>
    </row>
    <row r="16">
      <c r="A16" s="1" t="inlineStr">
        <is>
          <t>Bottom</t>
        </is>
      </c>
      <c r="B16" s="1" t="inlineStr">
        <is>
          <t>Peas</t>
        </is>
      </c>
      <c r="C16" s="1" t="n">
        <v>320</v>
      </c>
      <c r="D16" s="1" t="n">
        <v>45</v>
      </c>
    </row>
    <row r="17">
      <c r="A17" s="1" t="inlineStr">
        <is>
          <t>Corner</t>
        </is>
      </c>
      <c r="B17" s="1" t="inlineStr">
        <is>
          <t>Oats</t>
        </is>
      </c>
      <c r="C17" s="1" t="n">
        <v>160</v>
      </c>
      <c r="D17" s="1" t="n">
        <v>83.7</v>
      </c>
    </row>
    <row r="18">
      <c r="A18" s="1" t="inlineStr">
        <is>
          <t>Railway</t>
        </is>
      </c>
      <c r="B18" s="1" t="inlineStr">
        <is>
          <t>Oats</t>
        </is>
      </c>
      <c r="C18" s="1" t="n">
        <v>320</v>
      </c>
      <c r="D18" s="1" t="n">
        <v>96.3</v>
      </c>
    </row>
    <row r="19">
      <c r="A19" s="1" t="inlineStr">
        <is>
          <t>School</t>
        </is>
      </c>
      <c r="B19" s="1" t="inlineStr">
        <is>
          <t>Oats</t>
        </is>
      </c>
      <c r="C19" s="1" t="n">
        <v>80</v>
      </c>
      <c r="D19" s="1" t="n">
        <v>102.1</v>
      </c>
    </row>
    <row r="20">
      <c r="A20" s="1" t="inlineStr">
        <is>
          <t>Church</t>
        </is>
      </c>
      <c r="B20" s="1" t="inlineStr">
        <is>
          <t>Peas</t>
        </is>
      </c>
      <c r="C20" s="1" t="n">
        <v>160</v>
      </c>
      <c r="D20" s="1" t="n">
        <v>51.3</v>
      </c>
    </row>
    <row r="21">
      <c r="A21" s="1" t="inlineStr">
        <is>
          <t>Quarter</t>
        </is>
      </c>
      <c r="B21" s="1" t="inlineStr">
        <is>
          <t>Canola</t>
        </is>
      </c>
      <c r="C21" s="1" t="n">
        <v>320</v>
      </c>
      <c r="D21" s="1" t="n">
        <v>48.2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4" t="inlineStr">
        <is>
          <t>crop</t>
        </is>
      </c>
      <c r="B1" s="4" t="inlineStr">
        <is>
          <t>price_per_bu</t>
        </is>
      </c>
    </row>
    <row r="2">
      <c r="A2" s="1" t="inlineStr">
        <is>
          <t>Canola</t>
        </is>
      </c>
      <c r="B2" s="1" t="n">
        <v>14.2</v>
      </c>
    </row>
    <row r="3">
      <c r="A3" s="1" t="inlineStr">
        <is>
          <t>Spring Wheat</t>
        </is>
      </c>
      <c r="B3" s="1" t="n">
        <v>8.1</v>
      </c>
    </row>
    <row r="4">
      <c r="A4" s="1" t="inlineStr">
        <is>
          <t>Barley</t>
        </is>
      </c>
      <c r="B4" s="1" t="n">
        <v>5.4</v>
      </c>
    </row>
    <row r="5">
      <c r="A5" s="1" t="inlineStr">
        <is>
          <t>Oats</t>
        </is>
      </c>
      <c r="B5" s="1" t="n">
        <v>4.6</v>
      </c>
    </row>
    <row r="6">
      <c r="A6" s="1" t="inlineStr">
        <is>
          <t>Peas</t>
        </is>
      </c>
      <c r="B6" s="1" t="n">
        <v>10.3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  <col width="16" customWidth="1" min="5" max="5"/>
    <col width="12" customWidth="1" min="6" max="6"/>
  </cols>
  <sheetData>
    <row r="1">
      <c r="A1" s="4" t="inlineStr">
        <is>
          <t>field</t>
        </is>
      </c>
      <c r="B1" s="4" t="inlineStr">
        <is>
          <t>crop</t>
        </is>
      </c>
      <c r="C1" s="4" t="inlineStr">
        <is>
          <t>acres</t>
        </is>
      </c>
      <c r="D1" s="4" t="inlineStr">
        <is>
          <t>yield_bu_ac</t>
        </is>
      </c>
      <c r="E1" s="4" t="inlineStr">
        <is>
          <t>price_per_bu</t>
        </is>
      </c>
      <c r="F1" s="4" t="inlineStr">
        <is>
          <t>revenue</t>
        </is>
      </c>
    </row>
    <row r="2">
      <c r="A2" s="1" t="inlineStr">
        <is>
          <t>Home</t>
        </is>
      </c>
      <c r="B2" s="1" t="inlineStr">
        <is>
          <t>Spring Wheat</t>
        </is>
      </c>
      <c r="C2" s="18" t="n">
        <v>120</v>
      </c>
      <c r="D2" s="19" t="n">
        <v>63</v>
      </c>
      <c r="E2" s="20" t="n">
        <v>8.1</v>
      </c>
      <c r="F2" s="21" t="n">
        <v>61236</v>
      </c>
    </row>
    <row r="3">
      <c r="A3" s="1" t="inlineStr">
        <is>
          <t>Kestrel</t>
        </is>
      </c>
      <c r="B3" s="1" t="inlineStr">
        <is>
          <t>Barley</t>
        </is>
      </c>
      <c r="C3" s="18" t="n">
        <v>320</v>
      </c>
      <c r="D3" s="19" t="n">
        <v>66.59999999999999</v>
      </c>
      <c r="E3" s="20" t="n">
        <v>5.4</v>
      </c>
      <c r="F3" s="21" t="n">
        <v>115084.8</v>
      </c>
    </row>
    <row r="4">
      <c r="A4" s="1" t="inlineStr">
        <is>
          <t>Meadowvale</t>
        </is>
      </c>
      <c r="B4" s="1" t="inlineStr">
        <is>
          <t>Spring Wheat</t>
        </is>
      </c>
      <c r="C4" s="18" t="n">
        <v>120</v>
      </c>
      <c r="D4" s="19" t="n">
        <v>47.6</v>
      </c>
      <c r="E4" s="20" t="n">
        <v>8.1</v>
      </c>
      <c r="F4" s="21" t="n">
        <v>46267.2</v>
      </c>
    </row>
    <row r="5">
      <c r="A5" s="1" t="inlineStr">
        <is>
          <t>Nightjar</t>
        </is>
      </c>
      <c r="B5" s="1" t="inlineStr">
        <is>
          <t>Oats</t>
        </is>
      </c>
      <c r="C5" s="18" t="n">
        <v>160</v>
      </c>
      <c r="D5" s="19" t="n">
        <v>109.4</v>
      </c>
      <c r="E5" s="20" t="n">
        <v>4.6</v>
      </c>
      <c r="F5" s="21" t="n">
        <v>80518.39999999999</v>
      </c>
    </row>
    <row r="6">
      <c r="A6" s="1" t="inlineStr">
        <is>
          <t>Rented</t>
        </is>
      </c>
      <c r="B6" s="1" t="inlineStr">
        <is>
          <t>Canola</t>
        </is>
      </c>
      <c r="C6" s="18" t="n">
        <v>160</v>
      </c>
      <c r="D6" s="19" t="n">
        <v>34.8</v>
      </c>
      <c r="E6" s="20" t="n">
        <v>14.2</v>
      </c>
      <c r="F6" s="21" t="n">
        <v>79065.59999999999</v>
      </c>
    </row>
    <row r="7">
      <c r="A7" s="1" t="inlineStr">
        <is>
          <t>Coulee</t>
        </is>
      </c>
      <c r="B7" s="1" t="inlineStr">
        <is>
          <t>Barley</t>
        </is>
      </c>
      <c r="C7" s="18" t="n">
        <v>320</v>
      </c>
      <c r="D7" s="19" t="n">
        <v>83.90000000000001</v>
      </c>
      <c r="E7" s="20" t="n">
        <v>5.4</v>
      </c>
      <c r="F7" s="21" t="n">
        <v>144979.2</v>
      </c>
    </row>
    <row r="8">
      <c r="A8" s="1" t="inlineStr">
        <is>
          <t>Ridge</t>
        </is>
      </c>
      <c r="B8" s="1" t="inlineStr">
        <is>
          <t>Canola</t>
        </is>
      </c>
      <c r="C8" s="18" t="n">
        <v>80</v>
      </c>
      <c r="D8" s="19" t="n">
        <v>54.3</v>
      </c>
      <c r="E8" s="20" t="n">
        <v>14.2</v>
      </c>
      <c r="F8" s="21" t="n">
        <v>61684.8</v>
      </c>
    </row>
    <row r="9">
      <c r="A9" s="1" t="inlineStr">
        <is>
          <t>Slough</t>
        </is>
      </c>
      <c r="B9" s="1" t="inlineStr">
        <is>
          <t>Canola</t>
        </is>
      </c>
      <c r="C9" s="18" t="n">
        <v>160</v>
      </c>
      <c r="D9" s="19" t="n">
        <v>48.9</v>
      </c>
      <c r="E9" s="20" t="n">
        <v>14.2</v>
      </c>
      <c r="F9" s="21" t="n">
        <v>111100.8</v>
      </c>
    </row>
    <row r="10">
      <c r="A10" s="1" t="inlineStr">
        <is>
          <t>Northeast</t>
        </is>
      </c>
      <c r="B10" s="1" t="inlineStr">
        <is>
          <t>Spring Wheat</t>
        </is>
      </c>
      <c r="C10" s="18" t="n">
        <v>80</v>
      </c>
      <c r="D10" s="19" t="n">
        <v>44.8</v>
      </c>
      <c r="E10" s="20" t="n">
        <v>8.1</v>
      </c>
      <c r="F10" s="21" t="n">
        <v>29030.4</v>
      </c>
    </row>
    <row r="11">
      <c r="A11" s="1" t="inlineStr">
        <is>
          <t>Southwest</t>
        </is>
      </c>
      <c r="B11" s="1" t="inlineStr">
        <is>
          <t>Peas</t>
        </is>
      </c>
      <c r="C11" s="18" t="n">
        <v>160</v>
      </c>
      <c r="D11" s="19" t="n">
        <v>37.2</v>
      </c>
      <c r="E11" s="20" t="n">
        <v>10.3</v>
      </c>
      <c r="F11" s="21" t="n">
        <v>61305.60000000001</v>
      </c>
    </row>
    <row r="12">
      <c r="A12" s="1" t="inlineStr">
        <is>
          <t>Bluff</t>
        </is>
      </c>
      <c r="B12" s="1" t="inlineStr">
        <is>
          <t>Peas</t>
        </is>
      </c>
      <c r="C12" s="18" t="n">
        <v>160</v>
      </c>
      <c r="D12" s="19" t="n">
        <v>34.3</v>
      </c>
      <c r="E12" s="20" t="n">
        <v>10.3</v>
      </c>
      <c r="F12" s="21" t="n">
        <v>56526.4</v>
      </c>
    </row>
    <row r="13">
      <c r="A13" s="1" t="inlineStr">
        <is>
          <t>Creek</t>
        </is>
      </c>
      <c r="B13" s="1" t="inlineStr">
        <is>
          <t>Spring Wheat</t>
        </is>
      </c>
      <c r="C13" s="18" t="n">
        <v>160</v>
      </c>
      <c r="D13" s="19" t="n">
        <v>52.3</v>
      </c>
      <c r="E13" s="20" t="n">
        <v>8.1</v>
      </c>
      <c r="F13" s="21" t="n">
        <v>67780.8</v>
      </c>
    </row>
    <row r="14">
      <c r="A14" s="1" t="inlineStr">
        <is>
          <t>Ravine</t>
        </is>
      </c>
      <c r="B14" s="1" t="inlineStr">
        <is>
          <t>Canola</t>
        </is>
      </c>
      <c r="C14" s="18" t="n">
        <v>160</v>
      </c>
      <c r="D14" s="19" t="n">
        <v>39.7</v>
      </c>
      <c r="E14" s="20" t="n">
        <v>14.2</v>
      </c>
      <c r="F14" s="21" t="n">
        <v>90198.39999999999</v>
      </c>
    </row>
    <row r="15">
      <c r="A15" s="1" t="inlineStr">
        <is>
          <t>Hilltop</t>
        </is>
      </c>
      <c r="B15" s="1" t="inlineStr">
        <is>
          <t>Peas</t>
        </is>
      </c>
      <c r="C15" s="18" t="n">
        <v>160</v>
      </c>
      <c r="D15" s="19" t="n">
        <v>33.5</v>
      </c>
      <c r="E15" s="20" t="n">
        <v>10.3</v>
      </c>
      <c r="F15" s="21" t="n">
        <v>55208.00000000001</v>
      </c>
    </row>
    <row r="16">
      <c r="A16" s="1" t="inlineStr">
        <is>
          <t>Bottom</t>
        </is>
      </c>
      <c r="B16" s="1" t="inlineStr">
        <is>
          <t>Peas</t>
        </is>
      </c>
      <c r="C16" s="18" t="n">
        <v>320</v>
      </c>
      <c r="D16" s="19" t="n">
        <v>45</v>
      </c>
      <c r="E16" s="20" t="n">
        <v>10.3</v>
      </c>
      <c r="F16" s="21" t="n">
        <v>148320</v>
      </c>
    </row>
    <row r="17">
      <c r="A17" s="1" t="inlineStr">
        <is>
          <t>Corner</t>
        </is>
      </c>
      <c r="B17" s="1" t="inlineStr">
        <is>
          <t>Oats</t>
        </is>
      </c>
      <c r="C17" s="18" t="n">
        <v>160</v>
      </c>
      <c r="D17" s="19" t="n">
        <v>83.7</v>
      </c>
      <c r="E17" s="20" t="n">
        <v>4.6</v>
      </c>
      <c r="F17" s="21" t="n">
        <v>61603.2</v>
      </c>
    </row>
    <row r="18">
      <c r="A18" s="1" t="inlineStr">
        <is>
          <t>Railway</t>
        </is>
      </c>
      <c r="B18" s="1" t="inlineStr">
        <is>
          <t>Oats</t>
        </is>
      </c>
      <c r="C18" s="18" t="n">
        <v>320</v>
      </c>
      <c r="D18" s="19" t="n">
        <v>96.3</v>
      </c>
      <c r="E18" s="20" t="n">
        <v>4.6</v>
      </c>
      <c r="F18" s="21" t="n">
        <v>141753.6</v>
      </c>
    </row>
    <row r="19">
      <c r="A19" s="1" t="inlineStr">
        <is>
          <t>School</t>
        </is>
      </c>
      <c r="B19" s="1" t="inlineStr">
        <is>
          <t>Oats</t>
        </is>
      </c>
      <c r="C19" s="18" t="n">
        <v>80</v>
      </c>
      <c r="D19" s="19" t="n">
        <v>102.1</v>
      </c>
      <c r="E19" s="20" t="n">
        <v>4.6</v>
      </c>
      <c r="F19" s="21" t="n">
        <v>37572.8</v>
      </c>
    </row>
    <row r="20">
      <c r="A20" s="1" t="inlineStr">
        <is>
          <t>Church</t>
        </is>
      </c>
      <c r="B20" s="1" t="inlineStr">
        <is>
          <t>Peas</t>
        </is>
      </c>
      <c r="C20" s="18" t="n">
        <v>160</v>
      </c>
      <c r="D20" s="19" t="n">
        <v>51.3</v>
      </c>
      <c r="E20" s="20" t="n">
        <v>10.3</v>
      </c>
      <c r="F20" s="21" t="n">
        <v>84542.40000000001</v>
      </c>
    </row>
    <row r="21">
      <c r="A21" s="1" t="inlineStr">
        <is>
          <t>Quarter</t>
        </is>
      </c>
      <c r="B21" s="1" t="inlineStr">
        <is>
          <t>Canola</t>
        </is>
      </c>
      <c r="C21" s="18" t="n">
        <v>320</v>
      </c>
      <c r="D21" s="19" t="n">
        <v>48.2</v>
      </c>
      <c r="E21" s="20" t="n">
        <v>14.2</v>
      </c>
      <c r="F21" s="21" t="n">
        <v>219020.8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4" customWidth="1" min="2" max="2"/>
  </cols>
  <sheetData>
    <row r="1">
      <c r="A1" s="9" t="inlineStr">
        <is>
          <t>PivotTable answer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0" t="inlineStr">
        <is>
          <t>This is a native PivotTable. Click inside it in Excel to open the field list.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22" t="inlineStr">
        <is>
          <t>crop</t>
        </is>
      </c>
      <c r="B4" s="23" t="inlineStr">
        <is>
          <t>Revenue ($)</t>
        </is>
      </c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>
      <c r="A5" s="1" t="inlineStr">
        <is>
          <t>Barley</t>
        </is>
      </c>
      <c r="B5" s="21" t="n">
        <v>260064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>
      <c r="A6" s="1" t="inlineStr">
        <is>
          <t>Canola</t>
        </is>
      </c>
      <c r="B6" s="21" t="n">
        <v>561070.3999999999</v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</row>
    <row r="7">
      <c r="A7" s="1" t="inlineStr">
        <is>
          <t>Oats</t>
        </is>
      </c>
      <c r="B7" s="21" t="n">
        <v>321447.9999999999</v>
      </c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>
      <c r="A8" s="1" t="inlineStr">
        <is>
          <t>Peas</t>
        </is>
      </c>
      <c r="B8" s="21" t="n">
        <v>405902.4</v>
      </c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</row>
    <row r="9">
      <c r="A9" s="1" t="inlineStr">
        <is>
          <t>Spring Wheat</t>
        </is>
      </c>
      <c r="B9" s="21" t="n">
        <v>204314.4</v>
      </c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</row>
    <row r="10">
      <c r="A10" s="22" t="inlineStr">
        <is>
          <t>Grand Total</t>
        </is>
      </c>
      <c r="B10" s="24" t="n">
        <v>1752799.2</v>
      </c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4A7C59"/>
    <outlinePr summaryBelow="1" summaryRight="1"/>
    <pageSetUpPr/>
  </sheetPr>
  <dimension ref="A1:O4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1" t="inlineStr">
        <is>
          <t>Rows before merge (a)</t>
        </is>
      </c>
      <c r="B1" s="25" t="n">
        <v>20</v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11" t="inlineStr">
        <is>
          <t>Rows after merge (a)</t>
        </is>
      </c>
      <c r="B2" s="25" t="n">
        <v>20</v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>
      <c r="A3" s="11" t="inlineStr">
        <is>
          <t>Total farm revenue (b)</t>
        </is>
      </c>
      <c r="B3" s="26">
        <f>SUM(q30_merged[revenue])</f>
        <v/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</row>
    <row r="5" ht="55.75" customHeight="1">
      <c r="A5" s="16" t="inlineStr">
        <is>
          <t>(b) The query calculates revenue as acres x yield_bu_ac x price_per_bu. The PivotTable summarizes revenue by crop and gives the farm total.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</row>
    <row r="8">
      <c r="A8" s="11" t="inlineStr">
        <is>
          <t>Legend: colours mark question parts</t>
        </is>
      </c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</row>
    <row r="9">
      <c r="A9" s="17" t="inlineStr">
        <is>
          <t>Part (a)</t>
        </is>
      </c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</row>
    <row r="10">
      <c r="A10" s="14" t="inlineStr">
        <is>
          <t>Part (b)</t>
        </is>
      </c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</row>
  </sheetData>
  <mergeCells count="1">
    <mergeCell ref="A5:E5"/>
  </mergeCells>
  <pageMargins left="0.7" right="0.7" top="0.75" bottom="0.75" header="0.3" footer="0.3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9C0B92-6B88-4C88-9220-381E1C9668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2026-09-15T23:18:08Z</dcterms:created>
  <dcterms:modified xmlns:dcterms="http://purl.org/dc/terms/" xmlns:xsi="http://www.w3.org/2001/XMLSchema-instance" xsi:type="dcterms:W3CDTF">2026-09-15T23:18:08Z</dcterms:modified>
</cp:coreProperties>
</file>