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1.xml" ContentType="application/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xmlns:r="http://schemas.openxmlformats.org/officeDocument/2006/relationships" name="Raw Data" sheetId="1" state="visible" r:id="rId1"/>
    <sheet xmlns:r="http://schemas.openxmlformats.org/officeDocument/2006/relationships" name="2025 Raw" sheetId="2" state="visible" r:id="rId2"/>
    <sheet xmlns:r="http://schemas.openxmlformats.org/officeDocument/2006/relationships" name="Power Query" sheetId="3" state="visible" r:id="rId3"/>
    <sheet xmlns:r="http://schemas.openxmlformats.org/officeDocument/2006/relationships" name="PivotTable" sheetId="4" state="visible" r:id="rId4"/>
    <sheet xmlns:r="http://schemas.openxmlformats.org/officeDocument/2006/relationships" name="Answer" sheetId="5" state="visible" r:id="rId5"/>
  </sheets>
  <definedNames>
    <definedName name="ExternalData_1" localSheetId="2" hidden="1">'Power Query'!$A$1:$F$21</definedName>
  </definedNames>
  <pivotCaches>
    <pivotCache cacheId="1" r:id="rId8"/>
  </pivotCaches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0F27D85-F2DE-47D6-A7FA-AD5E2BAE8604}" keepAlive="1" name="Query - q28_merged" description="Connection to the 'q28_merged' query in the workbook." type="5" refreshedVersion="8" background="1" saveData="1">
    <dbPr connection="Provider=Microsoft.Mashup.OleDb.1;Data Source=$Workbook$;Location=q28_merged;Extended Properties=&quot;&quot;" command="SELECT * FROM [q28_merged]"/>
  </connection>
</connections>
</file>

<file path=xl/styles.xml><?xml version="1.0" encoding="utf-8"?>
<styleSheet xmlns="http://schemas.openxmlformats.org/spreadsheetml/2006/main">
  <numFmts count="0"/>
  <fonts count="7">
    <font>
      <name val="Carlito"/>
      <sz val="11"/>
    </font>
    <font>
      <name val="Arial"/>
      <color rgb="FF222222"/>
      <sz val="10"/>
    </font>
    <font>
      <name val="Arial"/>
      <b val="1"/>
      <color rgb="FFFFFFFF"/>
      <sz val="10"/>
    </font>
    <font>
      <name val="Arial"/>
      <b val="1"/>
      <color rgb="FF17365D"/>
      <sz val="14"/>
    </font>
    <font>
      <name val="Arial"/>
      <i val="1"/>
      <color rgb="FF555555"/>
      <sz val="10"/>
    </font>
    <font>
      <name val="Arial"/>
      <b val="1"/>
      <color rgb="FF222222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FF17365D"/>
      </patternFill>
    </fill>
    <fill>
      <patternFill patternType="solid">
        <fgColor rgb="FFE2F0D9"/>
      </patternFill>
    </fill>
    <fill>
      <patternFill patternType="solid">
        <fgColor rgb="FFFFF2CC"/>
      </patternFill>
    </fill>
  </fills>
  <borders count="1">
    <border/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center"/>
    </xf>
    <xf numFmtId="1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" fontId="1" fillId="3" borderId="0" pivotButton="0" quotePrefix="0" xfId="0"/>
    <xf numFmtId="1" fontId="1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vertical="top" wrapText="1"/>
    </xf>
    <xf numFmtId="0" fontId="1" fillId="3" borderId="0" pivotButton="0" quotePrefix="0" xfId="0"/>
    <xf numFmtId="1" fontId="1" fillId="0" borderId="0" pivotButton="0" quotePrefix="0" xfId="0"/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1" fontId="6" fillId="0" borderId="0" pivotButton="0" quotePrefix="0" xfId="0"/>
    <xf numFmtId="1" fontId="1" fillId="3" borderId="0" pivotButton="0" quotePrefix="0" xfId="0"/>
    <xf numFmtId="1" fontId="1" fillId="4" borderId="0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Relationship Id="rId8" Type="http://schemas.openxmlformats.org/officeDocument/2006/relationships/pivotCacheDefinition" Target="pivotCache/pivotCacheDefinition1.xml"/><Relationship Id="rId9" Type="http://schemas.openxmlformats.org/officeDocument/2006/relationships/connections" Target="connections.xml"/><Relationship Id="rId10" Type="http://schemas.openxmlformats.org/officeDocument/2006/relationships/customXml" Target="../customXml/item1.xml"/></Relationships>
</file>

<file path=xl/pivotCache/_rels/pivotCacheDefinition1.xml.rels><?xml version="1.0" encoding="UTF-8" standalone="yes"?>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xlsx_pivot" refreshedVersion="8" createdVersion="8" minRefreshableVersion="3" recordCount="20">
  <cacheSource type="worksheet">
    <worksheetSource ref="A1:F21" sheet="Power Query"/>
  </cacheSource>
  <cacheFields count="6">
    <cacheField name="field" numFmtId="0">
      <sharedItems/>
    </cacheField>
    <cacheField name="crop_2024" numFmtId="0">
      <sharedItems/>
    </cacheField>
    <cacheField name="acres_2024" numFmtId="0">
      <sharedItems containsSemiMixedTypes="0" containsString="0" containsNumber="1" minValue="80" maxValue="320" containsBlank="1"/>
    </cacheField>
    <cacheField name="crop_2025" numFmtId="0">
      <sharedItems/>
    </cacheField>
    <cacheField name="acres_2025" numFmtId="0">
      <sharedItems containsSemiMixedTypes="0" containsString="0" containsNumber="1" minValue="80" maxValue="320" containsBlank="1"/>
    </cacheField>
    <cacheField name="status" numFmtId="0">
      <sharedItems count="3">
        <s v="Both years"/>
        <s v="Dropped after 2024"/>
        <s v="New in 2025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0">
  <r>
    <s v="Bluff"/>
    <s v="Spring Wheat"/>
    <n v="80"/>
    <s v="Canola"/>
    <n v="320"/>
    <x/>
  </r>
  <r>
    <s v="Bottom"/>
    <s v="Canola"/>
    <n v="240"/>
    <s v="Oats"/>
    <n v="160"/>
    <x/>
  </r>
  <r>
    <s v="Church"/>
    <m/>
    <m/>
    <s v="Barley"/>
    <n v="80"/>
    <x v="2"/>
  </r>
  <r>
    <s v="Corner"/>
    <s v="Canola"/>
    <n v="240"/>
    <s v="Oats"/>
    <n v="160"/>
    <x/>
  </r>
  <r>
    <s v="Coulee"/>
    <s v="Spring Wheat"/>
    <n v="160"/>
    <s v="Spring Wheat"/>
    <n v="320"/>
    <x/>
  </r>
  <r>
    <s v="Creek"/>
    <s v="Spring Wheat"/>
    <n v="160"/>
    <s v="Barley"/>
    <n v="80"/>
    <x/>
  </r>
  <r>
    <s v="Hilltop"/>
    <s v="Peas"/>
    <n v="240"/>
    <s v="Oats"/>
    <n v="320"/>
    <x/>
  </r>
  <r>
    <s v="Home"/>
    <s v="Peas"/>
    <n v="160"/>
    <m/>
    <m/>
    <x v="1"/>
  </r>
  <r>
    <s v="Kestrel"/>
    <s v="Peas"/>
    <n v="160"/>
    <m/>
    <m/>
    <x v="1"/>
  </r>
  <r>
    <s v="Meadowvale"/>
    <s v="Oats"/>
    <n v="120"/>
    <m/>
    <m/>
    <x v="1"/>
  </r>
  <r>
    <s v="Nightjar"/>
    <s v="Barley"/>
    <n v="160"/>
    <s v="Peas"/>
    <n v="160"/>
    <x/>
  </r>
  <r>
    <s v="Northeast"/>
    <s v="Spring Wheat"/>
    <n v="120"/>
    <s v="Canola"/>
    <n v="80"/>
    <x/>
  </r>
  <r>
    <s v="Quarter"/>
    <m/>
    <m/>
    <s v="Peas"/>
    <n v="120"/>
    <x v="2"/>
  </r>
  <r>
    <s v="Railway"/>
    <m/>
    <m/>
    <s v="Canola"/>
    <n v="160"/>
    <x v="2"/>
  </r>
  <r>
    <s v="Ravine"/>
    <s v="Oats"/>
    <n v="320"/>
    <s v="Spring Wheat"/>
    <n v="160"/>
    <x/>
  </r>
  <r>
    <s v="Rented"/>
    <s v="Barley"/>
    <n v="320"/>
    <s v="Canola"/>
    <n v="320"/>
    <x/>
  </r>
  <r>
    <s v="Ridge"/>
    <s v="Barley"/>
    <n v="160"/>
    <s v="Spring Wheat"/>
    <n v="120"/>
    <x/>
  </r>
  <r>
    <s v="School"/>
    <m/>
    <m/>
    <s v="Oats"/>
    <n v="80"/>
    <x v="2"/>
  </r>
  <r>
    <s v="Slough"/>
    <s v="Barley"/>
    <n v="240"/>
    <s v="Canola"/>
    <n v="160"/>
    <x/>
  </r>
  <r>
    <s v="Southwest"/>
    <s v="Peas"/>
    <n v="160"/>
    <s v="Canola"/>
    <n v="160"/>
    <x/>
  </r>
</pivotCacheRecords>
</file>

<file path=xl/pivotTables/_rels/pivotTable1.xml.rels><?xml version="1.0" encoding="UTF-8" standalone="yes"?>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Question28Pivot" cacheId="1" applyNumberFormats="0" applyBorderFormats="0" applyFontFormats="0" applyPatternFormats="0" applyAlignmentFormats="0" applyWidthHeightFormats="1" dataCaption="Values" updatedVersion="8" minRefreshableVersion="3" createdVersion="8" indent="0" outline="1" outlineData="1" compact="0" compactData="0" multipleFieldFilters="0" useAutoFormatting="1" itemPrintTitles="1" rowGrandTotals="1" colGrandTotals="0">
  <location ref="A4:B8" firstHeaderRow="1" firstDataRow="1" firstDataCol="1"/>
  <pivotFields count="6">
    <pivotField dataField="1" showAll="0"/>
    <pivotField showAll="0"/>
    <pivotField showAll="0"/>
    <pivotField showAll="0"/>
    <pivotField showAll="0"/>
    <pivotField axis="axisRow" showAll="0" defaultSubtotal="0">
      <items count="3">
        <item x="0"/>
        <item x="1"/>
        <item x="2"/>
      </items>
    </pivotField>
  </pivotFields>
  <rowFields count="1">
    <field x="5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Fields" fld="0" baseField="0" baseItem="0" subtotal="count" numFmtId="1"/>
  </dataFields>
  <pivotTableStyleInfo name="PivotStyleMedium9" showRowHeaders="1" showColHeaders="1" showRowStripes="0" showColStripes="0" showLastColumn="1"/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A154288-F10F-45A4-8502-33A4E9AA5013}" autoFormatId="16" applyNumberFormats="0" applyBorderFormats="0" applyFontFormats="0" applyPatternFormats="0" applyAlignmentFormats="0" applyWidthHeightFormats="0">
  <queryTableRefresh nextId="7">
    <queryTableFields count="6">
      <queryTableField id="1" name="field" tableColumnId="1"/>
      <queryTableField id="2" name="crop_2024" tableColumnId="2"/>
      <queryTableField id="3" name="acres_2024" tableColumnId="3"/>
      <queryTableField id="4" name="crop_2025" tableColumnId="4"/>
      <queryTableField id="5" name="acres_2025" tableColumnId="5"/>
      <queryTableField id="6" name="status" tableColumnId="6"/>
    </queryTableFields>
  </queryTableRefresh>
</queryTable>
</file>

<file path=xl/tables/_rels/table3.xml.rels><?xml version="1.0" encoding="UTF-8" standalone="yes"?>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q28_2024_raw" displayName="q28_2024_raw" ref="A1:C17" headerRowCount="1" totalsRowCount="0" totalsRowShown="0">
  <tableColumns count="3">
    <tableColumn id="1" name="field"/>
    <tableColumn id="2" name="crop_2024"/>
    <tableColumn id="3" name="acr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q28_2025_raw" displayName="q28_2025_raw" ref="A1:C18" headerRowCount="1" totalsRowCount="0" totalsRowShown="0">
  <tableColumns count="3">
    <tableColumn id="1" name="field"/>
    <tableColumn id="2" name="crop_2025"/>
    <tableColumn id="3" name="acr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67B1ED8-A4A5-4213-979C-CEF983E93396}" name="q28_merged" displayName="q28_merged" ref="A1:F21" tableType="queryTable" totalsRowShown="0">
  <autoFilter ref="A1:F21" xr:uid="{967B1ED8-A4A5-4213-979C-CEF983E93396}"/>
  <tableColumns count="6">
    <tableColumn id="1" xr3:uid="{FB40331A-B77F-4720-A467-571FBA980FA8}" uniqueName="1" name="field" queryTableFieldId="1"/>
    <tableColumn id="2" xr3:uid="{7B3F7E00-FC6D-49AB-A8D0-28F88B53F4F3}" uniqueName="2" name="crop_2024" queryTableFieldId="2"/>
    <tableColumn id="3" xr3:uid="{E6F43F84-A660-493B-A6FD-38617995B481}" uniqueName="3" name="acres_2024" queryTableFieldId="3"/>
    <tableColumn id="4" xr3:uid="{B4ECE646-E346-4DC2-A11A-C50531B5C960}" uniqueName="4" name="crop_2025" queryTableFieldId="4"/>
    <tableColumn id="5" xr3:uid="{817240F2-04FC-47B8-B7A9-CEC4EEAEB216}" uniqueName="5" name="acres_2025" queryTableFieldId="5"/>
    <tableColumn id="6" xr3:uid="{0F79CC3C-6C51-4C9D-AF4C-F551D80184CD}" uniqueName="6" name="status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>
  <sheetPr>
    <tabColor rgb="FF4A7C59"/>
    <outlinePr summaryBelow="1" summaryRight="1"/>
    <pageSetUpPr/>
  </sheetPr>
  <dimension ref="A1:C17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</cols>
  <sheetData>
    <row r="1">
      <c r="A1" s="4" t="inlineStr">
        <is>
          <t>field</t>
        </is>
      </c>
      <c r="B1" s="4" t="inlineStr">
        <is>
          <t>crop_2024</t>
        </is>
      </c>
      <c r="C1" s="4" t="inlineStr">
        <is>
          <t>acres</t>
        </is>
      </c>
    </row>
    <row r="2">
      <c r="A2" s="1" t="inlineStr">
        <is>
          <t>Home</t>
        </is>
      </c>
      <c r="B2" s="1" t="inlineStr">
        <is>
          <t>Peas</t>
        </is>
      </c>
      <c r="C2" s="1" t="n">
        <v>160</v>
      </c>
    </row>
    <row r="3">
      <c r="A3" s="1" t="inlineStr">
        <is>
          <t>Kestrel</t>
        </is>
      </c>
      <c r="B3" s="1" t="inlineStr">
        <is>
          <t>Peas</t>
        </is>
      </c>
      <c r="C3" s="1" t="n">
        <v>160</v>
      </c>
    </row>
    <row r="4">
      <c r="A4" s="1" t="inlineStr">
        <is>
          <t>Meadowvale</t>
        </is>
      </c>
      <c r="B4" s="1" t="inlineStr">
        <is>
          <t>Oats</t>
        </is>
      </c>
      <c r="C4" s="1" t="n">
        <v>120</v>
      </c>
    </row>
    <row r="5">
      <c r="A5" s="1" t="inlineStr">
        <is>
          <t>Nightjar</t>
        </is>
      </c>
      <c r="B5" s="1" t="inlineStr">
        <is>
          <t>Barley</t>
        </is>
      </c>
      <c r="C5" s="1" t="n">
        <v>160</v>
      </c>
    </row>
    <row r="6">
      <c r="A6" s="1" t="inlineStr">
        <is>
          <t>Rented</t>
        </is>
      </c>
      <c r="B6" s="1" t="inlineStr">
        <is>
          <t>Barley</t>
        </is>
      </c>
      <c r="C6" s="1" t="n">
        <v>320</v>
      </c>
    </row>
    <row r="7">
      <c r="A7" s="1" t="inlineStr">
        <is>
          <t>Coulee</t>
        </is>
      </c>
      <c r="B7" s="1" t="inlineStr">
        <is>
          <t>Spring Wheat</t>
        </is>
      </c>
      <c r="C7" s="1" t="n">
        <v>160</v>
      </c>
    </row>
    <row r="8">
      <c r="A8" s="1" t="inlineStr">
        <is>
          <t>Ridge</t>
        </is>
      </c>
      <c r="B8" s="1" t="inlineStr">
        <is>
          <t>Barley</t>
        </is>
      </c>
      <c r="C8" s="1" t="n">
        <v>160</v>
      </c>
    </row>
    <row r="9">
      <c r="A9" s="1" t="inlineStr">
        <is>
          <t>Slough</t>
        </is>
      </c>
      <c r="B9" s="1" t="inlineStr">
        <is>
          <t>Barley</t>
        </is>
      </c>
      <c r="C9" s="1" t="n">
        <v>240</v>
      </c>
    </row>
    <row r="10">
      <c r="A10" s="1" t="inlineStr">
        <is>
          <t>Northeast</t>
        </is>
      </c>
      <c r="B10" s="1" t="inlineStr">
        <is>
          <t>Spring Wheat</t>
        </is>
      </c>
      <c r="C10" s="1" t="n">
        <v>120</v>
      </c>
    </row>
    <row r="11">
      <c r="A11" s="1" t="inlineStr">
        <is>
          <t>Southwest</t>
        </is>
      </c>
      <c r="B11" s="1" t="inlineStr">
        <is>
          <t>Peas</t>
        </is>
      </c>
      <c r="C11" s="1" t="n">
        <v>160</v>
      </c>
    </row>
    <row r="12">
      <c r="A12" s="1" t="inlineStr">
        <is>
          <t>Bluff</t>
        </is>
      </c>
      <c r="B12" s="1" t="inlineStr">
        <is>
          <t>Spring Wheat</t>
        </is>
      </c>
      <c r="C12" s="1" t="n">
        <v>80</v>
      </c>
    </row>
    <row r="13">
      <c r="A13" s="1" t="inlineStr">
        <is>
          <t>Creek</t>
        </is>
      </c>
      <c r="B13" s="1" t="inlineStr">
        <is>
          <t>Spring Wheat</t>
        </is>
      </c>
      <c r="C13" s="1" t="n">
        <v>160</v>
      </c>
    </row>
    <row r="14">
      <c r="A14" s="1" t="inlineStr">
        <is>
          <t>Ravine</t>
        </is>
      </c>
      <c r="B14" s="1" t="inlineStr">
        <is>
          <t>Oats</t>
        </is>
      </c>
      <c r="C14" s="1" t="n">
        <v>320</v>
      </c>
    </row>
    <row r="15">
      <c r="A15" s="1" t="inlineStr">
        <is>
          <t>Hilltop</t>
        </is>
      </c>
      <c r="B15" s="1" t="inlineStr">
        <is>
          <t>Peas</t>
        </is>
      </c>
      <c r="C15" s="1" t="n">
        <v>240</v>
      </c>
    </row>
    <row r="16">
      <c r="A16" s="1" t="inlineStr">
        <is>
          <t>Bottom</t>
        </is>
      </c>
      <c r="B16" s="1" t="inlineStr">
        <is>
          <t>Canola</t>
        </is>
      </c>
      <c r="C16" s="1" t="n">
        <v>240</v>
      </c>
    </row>
    <row r="17">
      <c r="A17" s="1" t="inlineStr">
        <is>
          <t>Corner</t>
        </is>
      </c>
      <c r="B17" s="1" t="inlineStr">
        <is>
          <t>Canola</t>
        </is>
      </c>
      <c r="C17" s="1" t="n">
        <v>240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</cols>
  <sheetData>
    <row r="1">
      <c r="A1" s="4" t="inlineStr">
        <is>
          <t>field</t>
        </is>
      </c>
      <c r="B1" s="4" t="inlineStr">
        <is>
          <t>crop_2025</t>
        </is>
      </c>
      <c r="C1" s="4" t="inlineStr">
        <is>
          <t>acres</t>
        </is>
      </c>
    </row>
    <row r="2">
      <c r="A2" s="1" t="inlineStr">
        <is>
          <t>Nightjar</t>
        </is>
      </c>
      <c r="B2" s="1" t="inlineStr">
        <is>
          <t>Peas</t>
        </is>
      </c>
      <c r="C2" s="1" t="n">
        <v>160</v>
      </c>
    </row>
    <row r="3">
      <c r="A3" s="1" t="inlineStr">
        <is>
          <t>Rented</t>
        </is>
      </c>
      <c r="B3" s="1" t="inlineStr">
        <is>
          <t>Canola</t>
        </is>
      </c>
      <c r="C3" s="1" t="n">
        <v>320</v>
      </c>
    </row>
    <row r="4">
      <c r="A4" s="1" t="inlineStr">
        <is>
          <t>Coulee</t>
        </is>
      </c>
      <c r="B4" s="1" t="inlineStr">
        <is>
          <t>Spring Wheat</t>
        </is>
      </c>
      <c r="C4" s="1" t="n">
        <v>320</v>
      </c>
    </row>
    <row r="5">
      <c r="A5" s="1" t="inlineStr">
        <is>
          <t>Ridge</t>
        </is>
      </c>
      <c r="B5" s="1" t="inlineStr">
        <is>
          <t>Spring Wheat</t>
        </is>
      </c>
      <c r="C5" s="1" t="n">
        <v>120</v>
      </c>
    </row>
    <row r="6">
      <c r="A6" s="1" t="inlineStr">
        <is>
          <t>Slough</t>
        </is>
      </c>
      <c r="B6" s="1" t="inlineStr">
        <is>
          <t>Canola</t>
        </is>
      </c>
      <c r="C6" s="1" t="n">
        <v>160</v>
      </c>
    </row>
    <row r="7">
      <c r="A7" s="1" t="inlineStr">
        <is>
          <t>Northeast</t>
        </is>
      </c>
      <c r="B7" s="1" t="inlineStr">
        <is>
          <t>Canola</t>
        </is>
      </c>
      <c r="C7" s="1" t="n">
        <v>80</v>
      </c>
    </row>
    <row r="8">
      <c r="A8" s="1" t="inlineStr">
        <is>
          <t>Southwest</t>
        </is>
      </c>
      <c r="B8" s="1" t="inlineStr">
        <is>
          <t>Canola</t>
        </is>
      </c>
      <c r="C8" s="1" t="n">
        <v>160</v>
      </c>
    </row>
    <row r="9">
      <c r="A9" s="1" t="inlineStr">
        <is>
          <t>Bluff</t>
        </is>
      </c>
      <c r="B9" s="1" t="inlineStr">
        <is>
          <t>Canola</t>
        </is>
      </c>
      <c r="C9" s="1" t="n">
        <v>320</v>
      </c>
    </row>
    <row r="10">
      <c r="A10" s="1" t="inlineStr">
        <is>
          <t>Creek</t>
        </is>
      </c>
      <c r="B10" s="1" t="inlineStr">
        <is>
          <t>Barley</t>
        </is>
      </c>
      <c r="C10" s="1" t="n">
        <v>80</v>
      </c>
    </row>
    <row r="11">
      <c r="A11" s="1" t="inlineStr">
        <is>
          <t>Ravine</t>
        </is>
      </c>
      <c r="B11" s="1" t="inlineStr">
        <is>
          <t>Spring Wheat</t>
        </is>
      </c>
      <c r="C11" s="1" t="n">
        <v>160</v>
      </c>
    </row>
    <row r="12">
      <c r="A12" s="1" t="inlineStr">
        <is>
          <t>Hilltop</t>
        </is>
      </c>
      <c r="B12" s="1" t="inlineStr">
        <is>
          <t>Oats</t>
        </is>
      </c>
      <c r="C12" s="1" t="n">
        <v>320</v>
      </c>
    </row>
    <row r="13">
      <c r="A13" s="1" t="inlineStr">
        <is>
          <t>Bottom</t>
        </is>
      </c>
      <c r="B13" s="1" t="inlineStr">
        <is>
          <t>Oats</t>
        </is>
      </c>
      <c r="C13" s="1" t="n">
        <v>160</v>
      </c>
    </row>
    <row r="14">
      <c r="A14" s="1" t="inlineStr">
        <is>
          <t>Corner</t>
        </is>
      </c>
      <c r="B14" s="1" t="inlineStr">
        <is>
          <t>Oats</t>
        </is>
      </c>
      <c r="C14" s="1" t="n">
        <v>160</v>
      </c>
    </row>
    <row r="15">
      <c r="A15" s="1" t="inlineStr">
        <is>
          <t>Railway</t>
        </is>
      </c>
      <c r="B15" s="1" t="inlineStr">
        <is>
          <t>Canola</t>
        </is>
      </c>
      <c r="C15" s="1" t="n">
        <v>160</v>
      </c>
    </row>
    <row r="16">
      <c r="A16" s="1" t="inlineStr">
        <is>
          <t>School</t>
        </is>
      </c>
      <c r="B16" s="1" t="inlineStr">
        <is>
          <t>Oats</t>
        </is>
      </c>
      <c r="C16" s="1" t="n">
        <v>80</v>
      </c>
    </row>
    <row r="17">
      <c r="A17" s="1" t="inlineStr">
        <is>
          <t>Church</t>
        </is>
      </c>
      <c r="B17" s="1" t="inlineStr">
        <is>
          <t>Barley</t>
        </is>
      </c>
      <c r="C17" s="1" t="n">
        <v>80</v>
      </c>
    </row>
    <row r="18">
      <c r="A18" s="1" t="inlineStr">
        <is>
          <t>Quarter</t>
        </is>
      </c>
      <c r="B18" s="1" t="inlineStr">
        <is>
          <t>Peas</t>
        </is>
      </c>
      <c r="C18" s="1" t="n">
        <v>120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12" customWidth="1" min="1" max="1"/>
    <col width="13" customWidth="1" min="2" max="2"/>
    <col width="14" customWidth="1" min="3" max="3"/>
    <col width="13" customWidth="1" min="4" max="4"/>
    <col width="14" customWidth="1" min="5" max="5"/>
    <col width="12" customWidth="1" min="6" max="6"/>
  </cols>
  <sheetData>
    <row r="1">
      <c r="A1" s="4" t="inlineStr">
        <is>
          <t>field</t>
        </is>
      </c>
      <c r="B1" s="4" t="inlineStr">
        <is>
          <t>crop_2024</t>
        </is>
      </c>
      <c r="C1" s="4" t="inlineStr">
        <is>
          <t>acres_2024</t>
        </is>
      </c>
      <c r="D1" s="4" t="inlineStr">
        <is>
          <t>crop_2025</t>
        </is>
      </c>
      <c r="E1" s="4" t="inlineStr">
        <is>
          <t>acres_2025</t>
        </is>
      </c>
      <c r="F1" s="4" t="inlineStr">
        <is>
          <t>status</t>
        </is>
      </c>
    </row>
    <row r="2">
      <c r="A2" s="1" t="inlineStr">
        <is>
          <t>Bluff</t>
        </is>
      </c>
      <c r="B2" s="1" t="inlineStr">
        <is>
          <t>Spring Wheat</t>
        </is>
      </c>
      <c r="C2" s="15" t="n">
        <v>80</v>
      </c>
      <c r="D2" s="1" t="inlineStr">
        <is>
          <t>Canola</t>
        </is>
      </c>
      <c r="E2" s="15" t="n">
        <v>320</v>
      </c>
      <c r="F2" s="1" t="inlineStr">
        <is>
          <t>Both years</t>
        </is>
      </c>
    </row>
    <row r="3">
      <c r="A3" s="1" t="inlineStr">
        <is>
          <t>Bottom</t>
        </is>
      </c>
      <c r="B3" s="1" t="inlineStr">
        <is>
          <t>Canola</t>
        </is>
      </c>
      <c r="C3" s="15" t="n">
        <v>240</v>
      </c>
      <c r="D3" s="1" t="inlineStr">
        <is>
          <t>Oats</t>
        </is>
      </c>
      <c r="E3" s="15" t="n">
        <v>160</v>
      </c>
      <c r="F3" s="1" t="inlineStr">
        <is>
          <t>Both years</t>
        </is>
      </c>
    </row>
    <row r="4">
      <c r="A4" s="1" t="inlineStr">
        <is>
          <t>Church</t>
        </is>
      </c>
      <c r="B4" s="1" t="n"/>
      <c r="C4" s="15" t="n"/>
      <c r="D4" s="1" t="inlineStr">
        <is>
          <t>Barley</t>
        </is>
      </c>
      <c r="E4" s="15" t="n">
        <v>80</v>
      </c>
      <c r="F4" s="1" t="inlineStr">
        <is>
          <t>New in 2025</t>
        </is>
      </c>
    </row>
    <row r="5">
      <c r="A5" s="1" t="inlineStr">
        <is>
          <t>Corner</t>
        </is>
      </c>
      <c r="B5" s="1" t="inlineStr">
        <is>
          <t>Canola</t>
        </is>
      </c>
      <c r="C5" s="15" t="n">
        <v>240</v>
      </c>
      <c r="D5" s="1" t="inlineStr">
        <is>
          <t>Oats</t>
        </is>
      </c>
      <c r="E5" s="15" t="n">
        <v>160</v>
      </c>
      <c r="F5" s="1" t="inlineStr">
        <is>
          <t>Both years</t>
        </is>
      </c>
    </row>
    <row r="6">
      <c r="A6" s="1" t="inlineStr">
        <is>
          <t>Coulee</t>
        </is>
      </c>
      <c r="B6" s="1" t="inlineStr">
        <is>
          <t>Spring Wheat</t>
        </is>
      </c>
      <c r="C6" s="15" t="n">
        <v>160</v>
      </c>
      <c r="D6" s="1" t="inlineStr">
        <is>
          <t>Spring Wheat</t>
        </is>
      </c>
      <c r="E6" s="15" t="n">
        <v>320</v>
      </c>
      <c r="F6" s="1" t="inlineStr">
        <is>
          <t>Both years</t>
        </is>
      </c>
    </row>
    <row r="7">
      <c r="A7" s="1" t="inlineStr">
        <is>
          <t>Creek</t>
        </is>
      </c>
      <c r="B7" s="1" t="inlineStr">
        <is>
          <t>Spring Wheat</t>
        </is>
      </c>
      <c r="C7" s="15" t="n">
        <v>160</v>
      </c>
      <c r="D7" s="1" t="inlineStr">
        <is>
          <t>Barley</t>
        </is>
      </c>
      <c r="E7" s="15" t="n">
        <v>80</v>
      </c>
      <c r="F7" s="1" t="inlineStr">
        <is>
          <t>Both years</t>
        </is>
      </c>
    </row>
    <row r="8">
      <c r="A8" s="1" t="inlineStr">
        <is>
          <t>Hilltop</t>
        </is>
      </c>
      <c r="B8" s="1" t="inlineStr">
        <is>
          <t>Peas</t>
        </is>
      </c>
      <c r="C8" s="15" t="n">
        <v>240</v>
      </c>
      <c r="D8" s="1" t="inlineStr">
        <is>
          <t>Oats</t>
        </is>
      </c>
      <c r="E8" s="15" t="n">
        <v>320</v>
      </c>
      <c r="F8" s="1" t="inlineStr">
        <is>
          <t>Both years</t>
        </is>
      </c>
    </row>
    <row r="9">
      <c r="A9" s="1" t="inlineStr">
        <is>
          <t>Home</t>
        </is>
      </c>
      <c r="B9" s="1" t="inlineStr">
        <is>
          <t>Peas</t>
        </is>
      </c>
      <c r="C9" s="15" t="n">
        <v>160</v>
      </c>
      <c r="D9" s="1" t="n"/>
      <c r="E9" s="15" t="n"/>
      <c r="F9" s="1" t="inlineStr">
        <is>
          <t>Dropped after 2024</t>
        </is>
      </c>
    </row>
    <row r="10">
      <c r="A10" s="1" t="inlineStr">
        <is>
          <t>Kestrel</t>
        </is>
      </c>
      <c r="B10" s="1" t="inlineStr">
        <is>
          <t>Peas</t>
        </is>
      </c>
      <c r="C10" s="15" t="n">
        <v>160</v>
      </c>
      <c r="D10" s="1" t="n"/>
      <c r="E10" s="15" t="n"/>
      <c r="F10" s="1" t="inlineStr">
        <is>
          <t>Dropped after 2024</t>
        </is>
      </c>
    </row>
    <row r="11">
      <c r="A11" s="1" t="inlineStr">
        <is>
          <t>Meadowvale</t>
        </is>
      </c>
      <c r="B11" s="1" t="inlineStr">
        <is>
          <t>Oats</t>
        </is>
      </c>
      <c r="C11" s="15" t="n">
        <v>120</v>
      </c>
      <c r="D11" s="1" t="n"/>
      <c r="E11" s="15" t="n"/>
      <c r="F11" s="1" t="inlineStr">
        <is>
          <t>Dropped after 2024</t>
        </is>
      </c>
    </row>
    <row r="12">
      <c r="A12" s="1" t="inlineStr">
        <is>
          <t>Nightjar</t>
        </is>
      </c>
      <c r="B12" s="1" t="inlineStr">
        <is>
          <t>Barley</t>
        </is>
      </c>
      <c r="C12" s="15" t="n">
        <v>160</v>
      </c>
      <c r="D12" s="1" t="inlineStr">
        <is>
          <t>Peas</t>
        </is>
      </c>
      <c r="E12" s="15" t="n">
        <v>160</v>
      </c>
      <c r="F12" s="1" t="inlineStr">
        <is>
          <t>Both years</t>
        </is>
      </c>
    </row>
    <row r="13">
      <c r="A13" s="1" t="inlineStr">
        <is>
          <t>Northeast</t>
        </is>
      </c>
      <c r="B13" s="1" t="inlineStr">
        <is>
          <t>Spring Wheat</t>
        </is>
      </c>
      <c r="C13" s="15" t="n">
        <v>120</v>
      </c>
      <c r="D13" s="1" t="inlineStr">
        <is>
          <t>Canola</t>
        </is>
      </c>
      <c r="E13" s="15" t="n">
        <v>80</v>
      </c>
      <c r="F13" s="1" t="inlineStr">
        <is>
          <t>Both years</t>
        </is>
      </c>
    </row>
    <row r="14">
      <c r="A14" s="1" t="inlineStr">
        <is>
          <t>Quarter</t>
        </is>
      </c>
      <c r="B14" s="1" t="n"/>
      <c r="C14" s="15" t="n"/>
      <c r="D14" s="1" t="inlineStr">
        <is>
          <t>Peas</t>
        </is>
      </c>
      <c r="E14" s="15" t="n">
        <v>120</v>
      </c>
      <c r="F14" s="1" t="inlineStr">
        <is>
          <t>New in 2025</t>
        </is>
      </c>
    </row>
    <row r="15">
      <c r="A15" s="1" t="inlineStr">
        <is>
          <t>Railway</t>
        </is>
      </c>
      <c r="B15" s="1" t="n"/>
      <c r="C15" s="15" t="n"/>
      <c r="D15" s="1" t="inlineStr">
        <is>
          <t>Canola</t>
        </is>
      </c>
      <c r="E15" s="15" t="n">
        <v>160</v>
      </c>
      <c r="F15" s="1" t="inlineStr">
        <is>
          <t>New in 2025</t>
        </is>
      </c>
    </row>
    <row r="16">
      <c r="A16" s="1" t="inlineStr">
        <is>
          <t>Ravine</t>
        </is>
      </c>
      <c r="B16" s="1" t="inlineStr">
        <is>
          <t>Oats</t>
        </is>
      </c>
      <c r="C16" s="15" t="n">
        <v>320</v>
      </c>
      <c r="D16" s="1" t="inlineStr">
        <is>
          <t>Spring Wheat</t>
        </is>
      </c>
      <c r="E16" s="15" t="n">
        <v>160</v>
      </c>
      <c r="F16" s="1" t="inlineStr">
        <is>
          <t>Both years</t>
        </is>
      </c>
    </row>
    <row r="17">
      <c r="A17" s="1" t="inlineStr">
        <is>
          <t>Rented</t>
        </is>
      </c>
      <c r="B17" s="1" t="inlineStr">
        <is>
          <t>Barley</t>
        </is>
      </c>
      <c r="C17" s="15" t="n">
        <v>320</v>
      </c>
      <c r="D17" s="1" t="inlineStr">
        <is>
          <t>Canola</t>
        </is>
      </c>
      <c r="E17" s="15" t="n">
        <v>320</v>
      </c>
      <c r="F17" s="1" t="inlineStr">
        <is>
          <t>Both years</t>
        </is>
      </c>
    </row>
    <row r="18">
      <c r="A18" s="1" t="inlineStr">
        <is>
          <t>Ridge</t>
        </is>
      </c>
      <c r="B18" s="1" t="inlineStr">
        <is>
          <t>Barley</t>
        </is>
      </c>
      <c r="C18" s="15" t="n">
        <v>160</v>
      </c>
      <c r="D18" s="1" t="inlineStr">
        <is>
          <t>Spring Wheat</t>
        </is>
      </c>
      <c r="E18" s="15" t="n">
        <v>120</v>
      </c>
      <c r="F18" s="1" t="inlineStr">
        <is>
          <t>Both years</t>
        </is>
      </c>
    </row>
    <row r="19">
      <c r="A19" s="1" t="inlineStr">
        <is>
          <t>School</t>
        </is>
      </c>
      <c r="B19" s="1" t="n"/>
      <c r="C19" s="15" t="n"/>
      <c r="D19" s="1" t="inlineStr">
        <is>
          <t>Oats</t>
        </is>
      </c>
      <c r="E19" s="15" t="n">
        <v>80</v>
      </c>
      <c r="F19" s="1" t="inlineStr">
        <is>
          <t>New in 2025</t>
        </is>
      </c>
    </row>
    <row r="20">
      <c r="A20" s="1" t="inlineStr">
        <is>
          <t>Slough</t>
        </is>
      </c>
      <c r="B20" s="1" t="inlineStr">
        <is>
          <t>Barley</t>
        </is>
      </c>
      <c r="C20" s="15" t="n">
        <v>240</v>
      </c>
      <c r="D20" s="1" t="inlineStr">
        <is>
          <t>Canola</t>
        </is>
      </c>
      <c r="E20" s="15" t="n">
        <v>160</v>
      </c>
      <c r="F20" s="1" t="inlineStr">
        <is>
          <t>Both years</t>
        </is>
      </c>
    </row>
    <row r="21">
      <c r="A21" s="1" t="inlineStr">
        <is>
          <t>Southwest</t>
        </is>
      </c>
      <c r="B21" s="1" t="inlineStr">
        <is>
          <t>Peas</t>
        </is>
      </c>
      <c r="C21" s="15" t="n">
        <v>160</v>
      </c>
      <c r="D21" s="1" t="inlineStr">
        <is>
          <t>Canola</t>
        </is>
      </c>
      <c r="E21" s="15" t="n">
        <v>160</v>
      </c>
      <c r="F21" s="1" t="inlineStr">
        <is>
          <t>Both years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5"/>
  <sheetViews>
    <sheetView showGridLines="0" workbookViewId="0">
      <selection activeCell="A1" sqref="A1"/>
    </sheetView>
  </sheetViews>
  <sheetFormatPr baseColWidth="8" defaultRowHeight="15"/>
  <cols>
    <col width="21" customWidth="1" min="1" max="1"/>
    <col width="13" customWidth="1" min="2" max="2"/>
  </cols>
  <sheetData>
    <row r="1">
      <c r="A1" s="6" t="inlineStr">
        <is>
          <t>PivotTable answer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7" t="inlineStr">
        <is>
          <t>This is a native PivotTable. Click inside it in Excel to open the field list.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</row>
    <row r="4">
      <c r="A4" s="16" t="inlineStr">
        <is>
          <t>status</t>
        </is>
      </c>
      <c r="B4" s="17" t="inlineStr">
        <is>
          <t>Fields</t>
        </is>
      </c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</row>
    <row r="5">
      <c r="A5" s="1" t="inlineStr">
        <is>
          <t>Both years</t>
        </is>
      </c>
      <c r="B5" s="15" t="n">
        <v>13</v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</row>
    <row r="6">
      <c r="A6" s="1" t="inlineStr">
        <is>
          <t>Dropped after 2024</t>
        </is>
      </c>
      <c r="B6" s="15" t="n">
        <v>3</v>
      </c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</row>
    <row r="7">
      <c r="A7" s="1" t="inlineStr">
        <is>
          <t>New in 2025</t>
        </is>
      </c>
      <c r="B7" s="15" t="n">
        <v>4</v>
      </c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</row>
    <row r="8">
      <c r="A8" s="16" t="inlineStr">
        <is>
          <t>Grand Total</t>
        </is>
      </c>
      <c r="B8" s="18" t="n">
        <v>20</v>
      </c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</row>
    <row r="10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4A7C59"/>
    <outlinePr summaryBelow="1" summaryRight="1"/>
    <pageSetUpPr/>
  </sheetPr>
  <dimension ref="A1:O45"/>
  <sheetViews>
    <sheetView showGridLines="1"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8" t="inlineStr">
        <is>
          <t>Fields in both years (b)</t>
        </is>
      </c>
      <c r="B1" s="19">
        <f>COUNTIF(q28_merged[status],"Both years")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>
      <c r="A2" s="8" t="inlineStr">
        <is>
          <t>Dropped after 2024 (b)</t>
        </is>
      </c>
      <c r="B2" s="19">
        <f>COUNTIF(q28_merged[status],"Dropped after 2024")</f>
        <v/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>
      <c r="A3" s="8" t="inlineStr">
        <is>
          <t>New in 2025 (b)</t>
        </is>
      </c>
      <c r="B3" s="19">
        <f>COUNTIF(q28_merged[status],"New in 2025")</f>
        <v/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</row>
    <row r="4">
      <c r="A4" s="8" t="inlineStr">
        <is>
          <t>Distinct fields in either year (a)</t>
        </is>
      </c>
      <c r="B4" s="20">
        <f>ROWS(q28_merged[#Data])</f>
        <v/>
      </c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</row>
    <row r="6" ht="42.75" customHeight="1">
      <c r="A6" s="13" t="inlineStr">
        <is>
          <t>(a) The query uses a Full Outer join so fields found in only one register are retained.</t>
        </is>
      </c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</row>
    <row r="9">
      <c r="A9" s="8" t="inlineStr">
        <is>
          <t>Legend: colours mark question parts</t>
        </is>
      </c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</row>
    <row r="10">
      <c r="A10" s="11" t="inlineStr">
        <is>
          <t>Part (a)</t>
        </is>
      </c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</row>
    <row r="11">
      <c r="A11" s="14" t="inlineStr">
        <is>
          <t>Part (b)</t>
        </is>
      </c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</row>
  </sheetData>
  <mergeCells count="1">
    <mergeCell ref="A6:E6"/>
  </mergeCells>
  <pageMargins left="0.7" right="0.7" top="0.75" bottom="0.75" header="0.3" footer="0.3"/>
</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79F8A8-A272-4E73-A4D9-D85245ECC04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2026-09-15T23:18:08Z</dcterms:created>
  <dcterms:modified xmlns:dcterms="http://purl.org/dc/terms/" xmlns:xsi="http://www.w3.org/2001/XMLSchema-instance" xsi:type="dcterms:W3CDTF">2026-09-15T23:18:08Z</dcterms:modified>
</cp:coreProperties>
</file>